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pfs10\maf\kyoyu\学会_庶務業務\826_日本人類遺伝学会\05. 委員会\02_臨床遺伝専門医制度委員会\●受験案内_申請_合否通知\2025年\"/>
    </mc:Choice>
  </mc:AlternateContent>
  <xr:revisionPtr revIDLastSave="0" documentId="13_ncr:1_{9C0A9B6B-71BE-461E-A8AC-8171A29A363A}" xr6:coauthVersionLast="47" xr6:coauthVersionMax="47" xr10:uidLastSave="{00000000-0000-0000-0000-000000000000}"/>
  <bookViews>
    <workbookView xWindow="-108" yWindow="-108" windowWidth="23256" windowHeight="14016" activeTab="1" xr2:uid="{0E72C9D0-4001-43B7-AA29-7F3B29CFE353}"/>
  </bookViews>
  <sheets>
    <sheet name="【様式1-2-7】" sheetId="1" r:id="rId1"/>
    <sheet name="症例リスト記入例" sheetId="2" r:id="rId2"/>
  </sheets>
  <definedNames>
    <definedName name="_xlnm.Print_Area" localSheetId="0">'【様式1-2-7】'!$A$1:$L$52</definedName>
    <definedName name="_xlnm.Print_Area" localSheetId="1">症例リスト記入例!$A$1:$L$52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 l="1"/>
  <c r="L5" i="2" s="1"/>
  <c r="K3" i="2"/>
  <c r="K5" i="2" s="1"/>
  <c r="J3" i="2"/>
  <c r="J5" i="2" s="1"/>
  <c r="I3" i="2"/>
  <c r="I5" i="2" s="1"/>
  <c r="L3" i="1"/>
  <c r="L5" i="1" s="1"/>
  <c r="K3" i="1"/>
  <c r="K5" i="1" s="1"/>
  <c r="J3" i="1"/>
  <c r="J5" i="1" s="1"/>
  <c r="I3" i="1"/>
  <c r="I5" i="1" s="1"/>
</calcChain>
</file>

<file path=xl/sharedStrings.xml><?xml version="1.0" encoding="utf-8"?>
<sst xmlns="http://schemas.openxmlformats.org/spreadsheetml/2006/main" count="187" uniqueCount="93">
  <si>
    <t>クライエント照合番号</t>
  </si>
  <si>
    <t>どのような意思決定を目的とした来談か</t>
  </si>
  <si>
    <t>疾患・診断</t>
    <phoneticPr fontId="1"/>
  </si>
  <si>
    <t>抽出された問題点（50-100字程度）</t>
    <phoneticPr fontId="1"/>
  </si>
  <si>
    <t>01</t>
    <phoneticPr fontId="1"/>
  </si>
  <si>
    <t>02</t>
  </si>
  <si>
    <t>03</t>
  </si>
  <si>
    <t>04</t>
  </si>
  <si>
    <t>05</t>
  </si>
  <si>
    <t>06</t>
  </si>
  <si>
    <t>07</t>
  </si>
  <si>
    <t>08</t>
  </si>
  <si>
    <t>09</t>
  </si>
  <si>
    <t>10</t>
  </si>
  <si>
    <t>11</t>
  </si>
  <si>
    <t>12</t>
  </si>
  <si>
    <t>13</t>
  </si>
  <si>
    <t>14</t>
  </si>
  <si>
    <t>15</t>
  </si>
  <si>
    <t>16</t>
  </si>
  <si>
    <t>17</t>
  </si>
  <si>
    <t>18</t>
  </si>
  <si>
    <t>19</t>
  </si>
  <si>
    <t>20</t>
  </si>
  <si>
    <t>領域</t>
    <phoneticPr fontId="1"/>
  </si>
  <si>
    <t>病的バリアント
（遺伝学的検査を実施の場合）</t>
    <phoneticPr fontId="1"/>
  </si>
  <si>
    <t>症例
番号</t>
    <rPh sb="0" eb="2">
      <t>ショウレイ</t>
    </rPh>
    <phoneticPr fontId="1"/>
  </si>
  <si>
    <t>詳記番号
（詳記に使用した症例のみ記載）</t>
    <rPh sb="6" eb="8">
      <t>ショウキ</t>
    </rPh>
    <rPh sb="9" eb="11">
      <t>シヨウ</t>
    </rPh>
    <rPh sb="13" eb="15">
      <t>ショウレイ</t>
    </rPh>
    <rPh sb="17" eb="19">
      <t>キサイ</t>
    </rPh>
    <phoneticPr fontId="1"/>
  </si>
  <si>
    <t>小児</t>
  </si>
  <si>
    <t>周産期</t>
  </si>
  <si>
    <t>来談日
（■年■月）</t>
    <rPh sb="6" eb="7">
      <t>ネン</t>
    </rPh>
    <rPh sb="8" eb="9">
      <t>ガツ</t>
    </rPh>
    <phoneticPr fontId="1"/>
  </si>
  <si>
    <t>年齢/性別/同席者</t>
    <phoneticPr fontId="1"/>
  </si>
  <si>
    <t>/ /</t>
    <phoneticPr fontId="1"/>
  </si>
  <si>
    <t>周産期</t>
    <phoneticPr fontId="1"/>
  </si>
  <si>
    <t>小児</t>
    <phoneticPr fontId="1"/>
  </si>
  <si>
    <t>成人</t>
  </si>
  <si>
    <t>成人</t>
    <phoneticPr fontId="1"/>
  </si>
  <si>
    <t>腫瘍</t>
  </si>
  <si>
    <t>腫瘍</t>
    <phoneticPr fontId="1"/>
  </si>
  <si>
    <t>20症例領域内訳
（自動入力のため申請者入力不要）</t>
    <rPh sb="2" eb="4">
      <t>ショウレイ</t>
    </rPh>
    <rPh sb="4" eb="6">
      <t>リョウイキ</t>
    </rPh>
    <rPh sb="6" eb="8">
      <t>ウチワケ</t>
    </rPh>
    <rPh sb="10" eb="14">
      <t>ジドウニュウリョク</t>
    </rPh>
    <rPh sb="17" eb="20">
      <t>シンセイシャ</t>
    </rPh>
    <rPh sb="20" eb="22">
      <t>ニュウリョク</t>
    </rPh>
    <rPh sb="22" eb="24">
      <t>フヨウ</t>
    </rPh>
    <phoneticPr fontId="1"/>
  </si>
  <si>
    <t>※制度施行細則第５条（1）より、各領域の症例数は少なくとも３症例を要する。</t>
    <phoneticPr fontId="1"/>
  </si>
  <si>
    <t>※制度施行細則第５条（2）より、各領域の症例数が不足する場合、当該領域１症例をGCRP研修会RPの同領域受講１回で補填可能。</t>
    <rPh sb="59" eb="61">
      <t>カノウ</t>
    </rPh>
    <phoneticPr fontId="1"/>
  </si>
  <si>
    <t>領域毎の合計数 ※最低3症例
（自動入力のため申請者入力不要）</t>
    <rPh sb="0" eb="2">
      <t>リョウイキ</t>
    </rPh>
    <rPh sb="2" eb="3">
      <t>ゴト</t>
    </rPh>
    <rPh sb="4" eb="7">
      <t>ゴウケイスウ</t>
    </rPh>
    <rPh sb="9" eb="11">
      <t>サイテイ</t>
    </rPh>
    <rPh sb="12" eb="14">
      <t>ショウレイ</t>
    </rPh>
    <rPh sb="16" eb="20">
      <t>ジドウニュウリョク</t>
    </rPh>
    <rPh sb="23" eb="26">
      <t>シンセイシャ</t>
    </rPh>
    <rPh sb="26" eb="28">
      <t>ニュウリョク</t>
    </rPh>
    <rPh sb="28" eb="30">
      <t>フヨウ</t>
    </rPh>
    <phoneticPr fontId="1"/>
  </si>
  <si>
    <t>【様式1-2-7】</t>
    <phoneticPr fontId="1"/>
  </si>
  <si>
    <t>20症例のリスト</t>
    <phoneticPr fontId="1"/>
  </si>
  <si>
    <t>記入例（症例リスト記入例）に準じて作成ください。
領域・詳記の明記が無い場合には対象外とみなします。</t>
    <phoneticPr fontId="1"/>
  </si>
  <si>
    <t>※制度施行細則第５条（2）より、RPの事例は２０症例、５例詳記に加えることはできない。</t>
    <phoneticPr fontId="1"/>
  </si>
  <si>
    <r>
      <t xml:space="preserve">GCRP研修会のRP事例 ※
</t>
    </r>
    <r>
      <rPr>
        <b/>
        <sz val="10"/>
        <color rgb="FFFF0000"/>
        <rFont val="游ゴシック"/>
        <family val="3"/>
        <charset val="128"/>
        <scheme val="minor"/>
      </rPr>
      <t>申請者要入力：0の場合、0を入力
20症例へのRP事例の記載は不可・不要</t>
    </r>
    <rPh sb="10" eb="12">
      <t>ジレイ</t>
    </rPh>
    <rPh sb="15" eb="18">
      <t>シンセイシャ</t>
    </rPh>
    <rPh sb="18" eb="19">
      <t>ヨウ</t>
    </rPh>
    <rPh sb="19" eb="21">
      <t>ニュウリョク</t>
    </rPh>
    <rPh sb="24" eb="26">
      <t>バアイ</t>
    </rPh>
    <rPh sb="29" eb="31">
      <t>ニュウリョク</t>
    </rPh>
    <rPh sb="34" eb="36">
      <t>ショウレイ</t>
    </rPh>
    <rPh sb="40" eb="42">
      <t>ジレイ</t>
    </rPh>
    <rPh sb="43" eb="45">
      <t>キサイ</t>
    </rPh>
    <rPh sb="46" eb="48">
      <t>フカ</t>
    </rPh>
    <rPh sb="49" eb="51">
      <t>フヨウ</t>
    </rPh>
    <phoneticPr fontId="1"/>
  </si>
  <si>
    <t>詳記1</t>
    <phoneticPr fontId="1"/>
  </si>
  <si>
    <t>GC1234</t>
    <phoneticPr fontId="1"/>
  </si>
  <si>
    <t>38歳/⼥性 /夫</t>
    <phoneticPr fontId="1"/>
  </si>
  <si>
    <t>2022年9⽉</t>
    <phoneticPr fontId="1"/>
  </si>
  <si>
    <t>⾼年妊娠 妊娠12週</t>
    <phoneticPr fontId="1"/>
  </si>
  <si>
    <t>検査未</t>
    <phoneticPr fontId="1"/>
  </si>
  <si>
    <t>NT肥厚の情報提供と、エコーをする術者のレベルや検査の時期などによっても変化することについて説明し、当院産婦⼈科での再検査を提案した。</t>
    <phoneticPr fontId="1"/>
  </si>
  <si>
    <t>左記の情報提供により、焦燥感が落ちついた様⼦であり、1回⽬の⾯談を終了した。2回⽬は、再検査の結果を待って、結果によっては、絨⽑検査、⽺⽔検査を提案する予定である。</t>
    <phoneticPr fontId="1"/>
  </si>
  <si>
    <t>1. NT肥厚が染⾊体異常症と直結していると夫婦が判
断していること。
2. 染⾊体異常症と判断するまでのステップについて情
報不⾜である点。</t>
    <phoneticPr fontId="1"/>
  </si>
  <si>
    <t>⼈⼯受精で妊娠し、NT肥厚を指摘された胎児の、妊娠継続の判断のため。</t>
    <phoneticPr fontId="1"/>
  </si>
  <si>
    <t>GC1237</t>
    <phoneticPr fontId="1"/>
  </si>
  <si>
    <t xml:space="preserve">
2歳/男児/両親</t>
    <phoneticPr fontId="1"/>
  </si>
  <si>
    <t>2021年4⽉</t>
    <phoneticPr fontId="1"/>
  </si>
  <si>
    <t>Leigh脳症</t>
    <phoneticPr fontId="1"/>
  </si>
  <si>
    <t>核遺伝⼦
NDUFAF6
p.Arg113*
p.Ile124Thr</t>
    <phoneticPr fontId="1"/>
  </si>
  <si>
    <t>1.患児の確定診断のため
2.次⼦の挙児希望ための
情報をえるため。</t>
    <phoneticPr fontId="1"/>
  </si>
  <si>
    <t>Leigh脳症に代表的なMT-ATP6遺伝⼦やMTND5遺伝⼦には病的バリアントを認めなかったこと。</t>
    <phoneticPr fontId="1"/>
  </si>
  <si>
    <t>⼀般的なミトコンドリア遺伝⼦の病的バリアントではなく、複合ヘテロ接合体であったこと、今後の次⼦の事について情報提供した。社会的経済的⽀援として⼩児慢性特定疾患申請を提案した。</t>
    <phoneticPr fontId="1"/>
  </si>
  <si>
    <t>今まで、確定診断できていなかったため、治療に結びつかなかったが、診断できたことで⼀歩前進したように思うと前向きな発⾔が⾒られた。</t>
    <phoneticPr fontId="1"/>
  </si>
  <si>
    <t>GC1240</t>
    <phoneticPr fontId="1"/>
  </si>
  <si>
    <t>75歳/男性/本⼈のみ</t>
    <phoneticPr fontId="1"/>
  </si>
  <si>
    <t>2021年3⽉</t>
    <phoneticPr fontId="1"/>
  </si>
  <si>
    <t>Huntington病 （HT）</t>
    <phoneticPr fontId="1"/>
  </si>
  <si>
    <t>HTTCAGリピート 46伸⻑</t>
    <phoneticPr fontId="1"/>
  </si>
  <si>
    <t>クライエント（CL）の確定診断と家族への影響についての情報のため（特に息⼦の発症が⼼配と来談)。</t>
    <phoneticPr fontId="1"/>
  </si>
  <si>
    <t>親戚、家系情報を⾒るとHTと容易に想像がつくが、⾃分⾃⾝がat risk者と気づいてなかったこと。</t>
    <phoneticPr fontId="1"/>
  </si>
  <si>
    <t>HTに関する⼀般的な臨床経過や、⽗が発症者であれば、より表現促進現象が起こりやすい事について説明した。社会的経済的⽀援として指定難病制度について紹介した。</t>
    <phoneticPr fontId="1"/>
  </si>
  <si>
    <t>まさか、⾃分⾃⾝がat risk者であり、遺伝するHTであったことに対する動揺が⾒られたが、その後の適切なカウンセリングで、受容できた様⼦であった。</t>
    <phoneticPr fontId="1"/>
  </si>
  <si>
    <t>GC1243</t>
    <phoneticPr fontId="1"/>
  </si>
  <si>
    <t>35歳/男性/⺟</t>
    <phoneticPr fontId="1"/>
  </si>
  <si>
    <t>2021年8⽉</t>
    <phoneticPr fontId="1"/>
  </si>
  <si>
    <t xml:space="preserve">Lynch症候群 （LS) </t>
    <phoneticPr fontId="1"/>
  </si>
  <si>
    <t>MSH2 p.Pro622Leu</t>
    <phoneticPr fontId="1"/>
  </si>
  <si>
    <t>⺟（⼦宮内膜がん、⼤腸がん)があり、組織上マイクロサテライト不安定性(MSI-H )を認めLS疑いにて加療中。その息⼦(CL)が⼤腸がんを若年で発症し、その確定診断のため。</t>
    <phoneticPr fontId="1"/>
  </si>
  <si>
    <t>1.⺟は、⾃分⾃⾝のがんを遺伝性腫瘍と受け⽌めていなかったこと。
2. CL⾃⾝は遺伝学的検査よりも治療を優先したいと考えていた点。</t>
    <phoneticPr fontId="1"/>
  </si>
  <si>
    <t>遺伝性腫瘍の中で、LSを含めて⼤腸がんに関連する遺伝性腫瘍や治療に結びつく可能性のある、がんゲノムプロファイリング検査（Foundation One®CDx）を提案した。また、当院がん相談センターと連携をとって患者⼼理に配慮した。</t>
    <phoneticPr fontId="1"/>
  </si>
  <si>
    <t>LSの遺伝学的検査は現時点で、⾃費検査であるため、CL本⼈は経済的にも治療に専念することになった。その後、CLは主治医病院にて治療のためF1検査を受け、⼆次的所⾒からLSと診断された。</t>
    <phoneticPr fontId="1"/>
  </si>
  <si>
    <t>詳記3</t>
    <rPh sb="0" eb="2">
      <t>ショウキ</t>
    </rPh>
    <phoneticPr fontId="1"/>
  </si>
  <si>
    <t>詳記2</t>
    <phoneticPr fontId="1"/>
  </si>
  <si>
    <t>詳記4</t>
    <rPh sb="0" eb="2">
      <t>ショウキ</t>
    </rPh>
    <phoneticPr fontId="1"/>
  </si>
  <si>
    <t>周産期</t>
    <phoneticPr fontId="1"/>
  </si>
  <si>
    <t>腫瘍</t>
    <phoneticPr fontId="1"/>
  </si>
  <si>
    <t>詳記5</t>
    <rPh sb="0" eb="2">
      <t>ショウキ</t>
    </rPh>
    <phoneticPr fontId="1"/>
  </si>
  <si>
    <t>情報提供によるクライエントの反応と心理社会的支援
（50-100字程度）</t>
    <phoneticPr fontId="1"/>
  </si>
  <si>
    <t>転帰
（50-100字程度）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</si>
</sst>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8"/>
      <color theme="1"/>
      <name val="游ゴシック"/>
      <family val="3"/>
      <charset val="128"/>
      <scheme val="minor"/>
    </font>
    <font>
      <sz val="10"/>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pplyProtection="1">
      <alignment vertical="center" wrapText="1"/>
      <protection locked="0"/>
    </xf>
    <xf numFmtId="0" fontId="0" fillId="0" borderId="0" xfId="0" applyProtection="1">
      <alignmen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protection locked="0"/>
    </xf>
    <xf numFmtId="176" fontId="0" fillId="0" borderId="0" xfId="0" applyNumberFormat="1" applyAlignment="1" applyProtection="1">
      <alignment horizontal="left" vertical="center"/>
      <protection locked="0"/>
    </xf>
    <xf numFmtId="0" fontId="0" fillId="0" borderId="1" xfId="0" applyBorder="1" applyAlignment="1" applyProtection="1">
      <alignment horizontal="left" vertical="center" wrapText="1"/>
      <protection locked="0"/>
    </xf>
    <xf numFmtId="176" fontId="0" fillId="0" borderId="1" xfId="0" applyNumberForma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49" fontId="0" fillId="2" borderId="3" xfId="0" applyNumberFormat="1"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176" fontId="0" fillId="2" borderId="4" xfId="0" applyNumberFormat="1"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49" fontId="0" fillId="0" borderId="6" xfId="0" applyNumberForma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176" fontId="0" fillId="0" borderId="9" xfId="0" applyNumberForma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5" fillId="0" borderId="1" xfId="0" applyFont="1" applyBorder="1" applyAlignment="1" applyProtection="1">
      <alignment vertical="center" wrapText="1"/>
      <protection locked="0"/>
    </xf>
    <xf numFmtId="49" fontId="7" fillId="0" borderId="0" xfId="0" applyNumberFormat="1" applyFont="1" applyAlignment="1" applyProtection="1">
      <alignment horizontal="center" vertical="center"/>
      <protection locked="0"/>
    </xf>
    <xf numFmtId="0" fontId="8" fillId="0" borderId="2" xfId="0" applyFont="1" applyBorder="1" applyAlignment="1" applyProtection="1">
      <alignment horizontal="right" vertical="center" wrapText="1"/>
      <protection locked="0"/>
    </xf>
    <xf numFmtId="0" fontId="8" fillId="0" borderId="2" xfId="0"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121920</xdr:colOff>
      <xdr:row>31</xdr:row>
      <xdr:rowOff>213360</xdr:rowOff>
    </xdr:from>
    <xdr:ext cx="11529060" cy="3869585"/>
    <xdr:sp macro="" textlink="">
      <xdr:nvSpPr>
        <xdr:cNvPr id="2" name="テキスト ボックス 1">
          <a:extLst>
            <a:ext uri="{FF2B5EF4-FFF2-40B4-BE49-F238E27FC236}">
              <a16:creationId xmlns:a16="http://schemas.microsoft.com/office/drawing/2014/main" id="{6B8E3D72-6EBD-3E32-8087-35544D3BF019}"/>
            </a:ext>
          </a:extLst>
        </xdr:cNvPr>
        <xdr:cNvSpPr txBox="1"/>
      </xdr:nvSpPr>
      <xdr:spPr>
        <a:xfrm>
          <a:off x="121920" y="8336280"/>
          <a:ext cx="11529060" cy="386958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600" b="1">
              <a:solidFill>
                <a:schemeClr val="tx1"/>
              </a:solidFill>
              <a:effectLst/>
              <a:latin typeface="游ゴシック" panose="020B0400000000000000" pitchFamily="50" charset="-128"/>
              <a:ea typeface="游ゴシック" panose="020B0400000000000000" pitchFamily="50" charset="-128"/>
              <a:cs typeface="+mn-cs"/>
            </a:rPr>
            <a:t>以上の２０症例は、申請者が担当したものであることを認めます。</a:t>
          </a:r>
        </a:p>
        <a:p>
          <a:r>
            <a:rPr lang="en-US" altLang="ja-JP" sz="1600" b="1">
              <a:solidFill>
                <a:schemeClr val="tx1"/>
              </a:solidFill>
              <a:effectLst/>
              <a:latin typeface="游ゴシック" panose="020B0400000000000000" pitchFamily="50" charset="-128"/>
              <a:ea typeface="游ゴシック" panose="020B0400000000000000" pitchFamily="50" charset="-128"/>
              <a:cs typeface="+mn-cs"/>
            </a:rPr>
            <a:t> </a:t>
          </a:r>
          <a:endParaRPr lang="ja-JP" altLang="ja-JP" sz="1600" b="1">
            <a:solidFill>
              <a:schemeClr val="tx1"/>
            </a:solidFill>
            <a:effectLst/>
            <a:latin typeface="游ゴシック" panose="020B0400000000000000" pitchFamily="50" charset="-128"/>
            <a:ea typeface="游ゴシック" panose="020B0400000000000000" pitchFamily="50" charset="-128"/>
            <a:cs typeface="+mn-cs"/>
          </a:endParaRPr>
        </a:p>
        <a:p>
          <a:r>
            <a:rPr lang="ja-JP" altLang="ja-JP" sz="1600" b="1">
              <a:solidFill>
                <a:schemeClr val="tx1"/>
              </a:solidFill>
              <a:effectLst/>
              <a:latin typeface="游ゴシック" panose="020B0400000000000000" pitchFamily="50" charset="-128"/>
              <a:ea typeface="游ゴシック" panose="020B0400000000000000" pitchFamily="50" charset="-128"/>
              <a:cs typeface="+mn-cs"/>
            </a:rPr>
            <a:t>　</a:t>
          </a:r>
          <a:r>
            <a:rPr lang="ja-JP" altLang="ja-JP" sz="1600" b="1" u="sng">
              <a:solidFill>
                <a:schemeClr val="tx1"/>
              </a:solidFill>
              <a:effectLst/>
              <a:latin typeface="游ゴシック" panose="020B0400000000000000" pitchFamily="50" charset="-128"/>
              <a:ea typeface="游ゴシック" panose="020B0400000000000000" pitchFamily="50" charset="-128"/>
              <a:cs typeface="+mn-cs"/>
            </a:rPr>
            <a:t>指導責任医または指導医署名　　　　　　　　　　　　　　印</a:t>
          </a:r>
          <a:endParaRPr lang="ja-JP" altLang="ja-JP" sz="1600" b="1">
            <a:solidFill>
              <a:schemeClr val="tx1"/>
            </a:solidFill>
            <a:effectLst/>
            <a:latin typeface="游ゴシック" panose="020B0400000000000000" pitchFamily="50" charset="-128"/>
            <a:ea typeface="游ゴシック" panose="020B0400000000000000" pitchFamily="50" charset="-128"/>
            <a:cs typeface="+mn-cs"/>
          </a:endParaRPr>
        </a:p>
        <a:p>
          <a:r>
            <a:rPr lang="en-US" altLang="ja-JP" sz="1600" b="1" u="none" strike="noStrike">
              <a:solidFill>
                <a:schemeClr val="tx1"/>
              </a:solidFill>
              <a:effectLst/>
              <a:latin typeface="游ゴシック" panose="020B0400000000000000" pitchFamily="50" charset="-128"/>
              <a:ea typeface="游ゴシック" panose="020B0400000000000000" pitchFamily="50" charset="-128"/>
              <a:cs typeface="+mn-cs"/>
            </a:rPr>
            <a:t> </a:t>
          </a:r>
          <a:endParaRPr lang="ja-JP" altLang="ja-JP" sz="1600" b="1">
            <a:solidFill>
              <a:schemeClr val="tx1"/>
            </a:solidFill>
            <a:effectLst/>
            <a:latin typeface="游ゴシック" panose="020B0400000000000000" pitchFamily="50" charset="-128"/>
            <a:ea typeface="游ゴシック" panose="020B0400000000000000" pitchFamily="50" charset="-128"/>
            <a:cs typeface="+mn-cs"/>
          </a:endParaRPr>
        </a:p>
        <a:p>
          <a:r>
            <a:rPr lang="ja-JP" altLang="ja-JP" sz="1600" b="1">
              <a:solidFill>
                <a:schemeClr val="tx1"/>
              </a:solidFill>
              <a:effectLst/>
              <a:latin typeface="游ゴシック" panose="020B0400000000000000" pitchFamily="50" charset="-128"/>
              <a:ea typeface="游ゴシック" panose="020B0400000000000000" pitchFamily="50" charset="-128"/>
              <a:cs typeface="+mn-cs"/>
            </a:rPr>
            <a:t>（臨床遺伝</a:t>
          </a:r>
          <a:r>
            <a:rPr lang="ja-JP" altLang="en-US" sz="1600" b="1">
              <a:solidFill>
                <a:schemeClr val="tx1"/>
              </a:solidFill>
              <a:effectLst/>
              <a:latin typeface="游ゴシック" panose="020B0400000000000000" pitchFamily="50" charset="-128"/>
              <a:ea typeface="游ゴシック" panose="020B0400000000000000" pitchFamily="50" charset="-128"/>
              <a:cs typeface="+mn-cs"/>
            </a:rPr>
            <a:t>指導医</a:t>
          </a:r>
          <a:r>
            <a:rPr lang="ja-JP" altLang="ja-JP" sz="1600" b="1">
              <a:solidFill>
                <a:schemeClr val="tx1"/>
              </a:solidFill>
              <a:effectLst/>
              <a:latin typeface="游ゴシック" panose="020B0400000000000000" pitchFamily="50" charset="-128"/>
              <a:ea typeface="游ゴシック" panose="020B0400000000000000" pitchFamily="50" charset="-128"/>
              <a:cs typeface="+mn-cs"/>
            </a:rPr>
            <a:t>番号：</a:t>
          </a:r>
          <a:r>
            <a:rPr lang="ja-JP" altLang="ja-JP" sz="1600" b="1" u="sng">
              <a:solidFill>
                <a:schemeClr val="tx1"/>
              </a:solidFill>
              <a:effectLst/>
              <a:latin typeface="游ゴシック" panose="020B0400000000000000" pitchFamily="50" charset="-128"/>
              <a:ea typeface="游ゴシック" panose="020B0400000000000000" pitchFamily="50" charset="-128"/>
              <a:cs typeface="+mn-cs"/>
            </a:rPr>
            <a:t>　　　　　　　　</a:t>
          </a:r>
          <a:r>
            <a:rPr lang="ja-JP" altLang="ja-JP" sz="1600" b="1">
              <a:solidFill>
                <a:schemeClr val="tx1"/>
              </a:solidFill>
              <a:effectLst/>
              <a:latin typeface="游ゴシック" panose="020B0400000000000000" pitchFamily="50" charset="-128"/>
              <a:ea typeface="游ゴシック" panose="020B0400000000000000" pitchFamily="50" charset="-128"/>
              <a:cs typeface="+mn-cs"/>
            </a:rPr>
            <a:t>）</a:t>
          </a:r>
        </a:p>
        <a:p>
          <a:r>
            <a:rPr lang="en-US" altLang="ja-JP" sz="1100" b="1">
              <a:solidFill>
                <a:schemeClr val="tx1"/>
              </a:solidFill>
              <a:effectLst/>
              <a:latin typeface="游ゴシック" panose="020B0400000000000000" pitchFamily="50" charset="-128"/>
              <a:ea typeface="游ゴシック" panose="020B0400000000000000" pitchFamily="50" charset="-128"/>
              <a:cs typeface="+mn-cs"/>
            </a:rPr>
            <a:t> </a:t>
          </a:r>
          <a:endParaRPr lang="ja-JP" altLang="ja-JP" sz="1100" b="1">
            <a:solidFill>
              <a:schemeClr val="tx1"/>
            </a:solidFill>
            <a:effectLst/>
            <a:latin typeface="游ゴシック" panose="020B0400000000000000" pitchFamily="50" charset="-128"/>
            <a:ea typeface="游ゴシック" panose="020B0400000000000000" pitchFamily="50" charset="-128"/>
            <a:cs typeface="+mn-cs"/>
          </a:endParaRPr>
        </a:p>
        <a:p>
          <a:r>
            <a:rPr lang="ja-JP" altLang="ja-JP" sz="1100" b="1">
              <a:solidFill>
                <a:schemeClr val="tx1"/>
              </a:solidFill>
              <a:effectLst/>
              <a:latin typeface="游ゴシック" panose="020B0400000000000000" pitchFamily="50" charset="-128"/>
              <a:ea typeface="游ゴシック" panose="020B0400000000000000" pitchFamily="50" charset="-128"/>
              <a:cs typeface="+mn-cs"/>
            </a:rPr>
            <a:t>＜</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症例のリスト・記入要領＞</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クライエント照合番号は、後で問い合わせをした場合、実際の症例との連結が可能なものにして下さい。</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申請者が遺伝カウンセリングまたは遺伝医療を行った</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症例について記載して下さい。そのうち</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5</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症例については、別紙書式に従い「症例詳記」を提出して下さい。</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幅広い研修を行ったことを示す症例を選択し、記載して下さい。</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同一家系は</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1</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症例とします。</a:t>
          </a:r>
        </a:p>
        <a:p>
          <a:pPr lvl="0"/>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症例のリストは、診療内容がわかるようにそれぞれ記載して下さい。用紙の枚数や、字体のフォント・サイズについては、必要に応じて変更しても構いません。</a:t>
          </a:r>
        </a:p>
        <a:p>
          <a:pPr lvl="0"/>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症例のリストの末尾には、</a:t>
          </a:r>
          <a:r>
            <a:rPr lang="ja-JP" altLang="ja-JP" sz="1100" b="1" u="sng">
              <a:solidFill>
                <a:schemeClr val="tx1"/>
              </a:solidFill>
              <a:effectLst/>
              <a:latin typeface="游ゴシック" panose="020B0400000000000000" pitchFamily="50" charset="-128"/>
              <a:ea typeface="游ゴシック" panose="020B0400000000000000" pitchFamily="50" charset="-128"/>
              <a:cs typeface="+mn-cs"/>
            </a:rPr>
            <a:t>認定研修施設における指導責任医または研修施設外の専攻医のための指導医による署名・捺印が必要</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です。</a:t>
          </a:r>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121920</xdr:colOff>
      <xdr:row>31</xdr:row>
      <xdr:rowOff>213360</xdr:rowOff>
    </xdr:from>
    <xdr:ext cx="11529060" cy="3869585"/>
    <xdr:sp macro="" textlink="">
      <xdr:nvSpPr>
        <xdr:cNvPr id="2" name="テキスト ボックス 1">
          <a:extLst>
            <a:ext uri="{FF2B5EF4-FFF2-40B4-BE49-F238E27FC236}">
              <a16:creationId xmlns:a16="http://schemas.microsoft.com/office/drawing/2014/main" id="{27F085B4-4254-461C-872E-5FD1C5231919}"/>
            </a:ext>
          </a:extLst>
        </xdr:cNvPr>
        <xdr:cNvSpPr txBox="1"/>
      </xdr:nvSpPr>
      <xdr:spPr>
        <a:xfrm>
          <a:off x="121920" y="9347835"/>
          <a:ext cx="11529060" cy="386958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600" b="1">
              <a:solidFill>
                <a:schemeClr val="tx1"/>
              </a:solidFill>
              <a:effectLst/>
              <a:latin typeface="游ゴシック" panose="020B0400000000000000" pitchFamily="50" charset="-128"/>
              <a:ea typeface="游ゴシック" panose="020B0400000000000000" pitchFamily="50" charset="-128"/>
              <a:cs typeface="+mn-cs"/>
            </a:rPr>
            <a:t>以上の２０症例は、申請者が担当したものであることを認めます。</a:t>
          </a:r>
        </a:p>
        <a:p>
          <a:r>
            <a:rPr lang="en-US" altLang="ja-JP" sz="1600" b="1">
              <a:solidFill>
                <a:schemeClr val="tx1"/>
              </a:solidFill>
              <a:effectLst/>
              <a:latin typeface="游ゴシック" panose="020B0400000000000000" pitchFamily="50" charset="-128"/>
              <a:ea typeface="游ゴシック" panose="020B0400000000000000" pitchFamily="50" charset="-128"/>
              <a:cs typeface="+mn-cs"/>
            </a:rPr>
            <a:t> </a:t>
          </a:r>
          <a:endParaRPr lang="ja-JP" altLang="ja-JP" sz="1600" b="1">
            <a:solidFill>
              <a:schemeClr val="tx1"/>
            </a:solidFill>
            <a:effectLst/>
            <a:latin typeface="游ゴシック" panose="020B0400000000000000" pitchFamily="50" charset="-128"/>
            <a:ea typeface="游ゴシック" panose="020B0400000000000000" pitchFamily="50" charset="-128"/>
            <a:cs typeface="+mn-cs"/>
          </a:endParaRPr>
        </a:p>
        <a:p>
          <a:r>
            <a:rPr lang="ja-JP" altLang="ja-JP" sz="1600" b="1">
              <a:solidFill>
                <a:schemeClr val="tx1"/>
              </a:solidFill>
              <a:effectLst/>
              <a:latin typeface="游ゴシック" panose="020B0400000000000000" pitchFamily="50" charset="-128"/>
              <a:ea typeface="游ゴシック" panose="020B0400000000000000" pitchFamily="50" charset="-128"/>
              <a:cs typeface="+mn-cs"/>
            </a:rPr>
            <a:t>　</a:t>
          </a:r>
          <a:r>
            <a:rPr lang="ja-JP" altLang="ja-JP" sz="1600" b="1" u="sng">
              <a:solidFill>
                <a:schemeClr val="tx1"/>
              </a:solidFill>
              <a:effectLst/>
              <a:latin typeface="游ゴシック" panose="020B0400000000000000" pitchFamily="50" charset="-128"/>
              <a:ea typeface="游ゴシック" panose="020B0400000000000000" pitchFamily="50" charset="-128"/>
              <a:cs typeface="+mn-cs"/>
            </a:rPr>
            <a:t>指導責任医または指導医署名　　　　　　　　　　　　　　印</a:t>
          </a:r>
          <a:endParaRPr lang="ja-JP" altLang="ja-JP" sz="1600" b="1">
            <a:solidFill>
              <a:schemeClr val="tx1"/>
            </a:solidFill>
            <a:effectLst/>
            <a:latin typeface="游ゴシック" panose="020B0400000000000000" pitchFamily="50" charset="-128"/>
            <a:ea typeface="游ゴシック" panose="020B0400000000000000" pitchFamily="50" charset="-128"/>
            <a:cs typeface="+mn-cs"/>
          </a:endParaRPr>
        </a:p>
        <a:p>
          <a:r>
            <a:rPr lang="en-US" altLang="ja-JP" sz="1600" b="1" u="none" strike="noStrike">
              <a:solidFill>
                <a:schemeClr val="tx1"/>
              </a:solidFill>
              <a:effectLst/>
              <a:latin typeface="游ゴシック" panose="020B0400000000000000" pitchFamily="50" charset="-128"/>
              <a:ea typeface="游ゴシック" panose="020B0400000000000000" pitchFamily="50" charset="-128"/>
              <a:cs typeface="+mn-cs"/>
            </a:rPr>
            <a:t> </a:t>
          </a:r>
          <a:endParaRPr lang="ja-JP" altLang="ja-JP" sz="1600" b="1">
            <a:solidFill>
              <a:schemeClr val="tx1"/>
            </a:solidFill>
            <a:effectLst/>
            <a:latin typeface="游ゴシック" panose="020B0400000000000000" pitchFamily="50" charset="-128"/>
            <a:ea typeface="游ゴシック" panose="020B0400000000000000" pitchFamily="50" charset="-128"/>
            <a:cs typeface="+mn-cs"/>
          </a:endParaRPr>
        </a:p>
        <a:p>
          <a:r>
            <a:rPr lang="ja-JP" altLang="ja-JP" sz="1600" b="1">
              <a:solidFill>
                <a:schemeClr val="tx1"/>
              </a:solidFill>
              <a:effectLst/>
              <a:latin typeface="游ゴシック" panose="020B0400000000000000" pitchFamily="50" charset="-128"/>
              <a:ea typeface="游ゴシック" panose="020B0400000000000000" pitchFamily="50" charset="-128"/>
              <a:cs typeface="+mn-cs"/>
            </a:rPr>
            <a:t>（臨床遺伝</a:t>
          </a:r>
          <a:r>
            <a:rPr lang="ja-JP" altLang="en-US" sz="1600" b="1">
              <a:solidFill>
                <a:schemeClr val="tx1"/>
              </a:solidFill>
              <a:effectLst/>
              <a:latin typeface="游ゴシック" panose="020B0400000000000000" pitchFamily="50" charset="-128"/>
              <a:ea typeface="游ゴシック" panose="020B0400000000000000" pitchFamily="50" charset="-128"/>
              <a:cs typeface="+mn-cs"/>
            </a:rPr>
            <a:t>指導医</a:t>
          </a:r>
          <a:r>
            <a:rPr lang="ja-JP" altLang="ja-JP" sz="1600" b="1">
              <a:solidFill>
                <a:schemeClr val="tx1"/>
              </a:solidFill>
              <a:effectLst/>
              <a:latin typeface="游ゴシック" panose="020B0400000000000000" pitchFamily="50" charset="-128"/>
              <a:ea typeface="游ゴシック" panose="020B0400000000000000" pitchFamily="50" charset="-128"/>
              <a:cs typeface="+mn-cs"/>
            </a:rPr>
            <a:t>番号：</a:t>
          </a:r>
          <a:r>
            <a:rPr lang="ja-JP" altLang="ja-JP" sz="1600" b="1" u="sng">
              <a:solidFill>
                <a:schemeClr val="tx1"/>
              </a:solidFill>
              <a:effectLst/>
              <a:latin typeface="游ゴシック" panose="020B0400000000000000" pitchFamily="50" charset="-128"/>
              <a:ea typeface="游ゴシック" panose="020B0400000000000000" pitchFamily="50" charset="-128"/>
              <a:cs typeface="+mn-cs"/>
            </a:rPr>
            <a:t>　　　　　　　　</a:t>
          </a:r>
          <a:r>
            <a:rPr lang="ja-JP" altLang="ja-JP" sz="1600" b="1">
              <a:solidFill>
                <a:schemeClr val="tx1"/>
              </a:solidFill>
              <a:effectLst/>
              <a:latin typeface="游ゴシック" panose="020B0400000000000000" pitchFamily="50" charset="-128"/>
              <a:ea typeface="游ゴシック" panose="020B0400000000000000" pitchFamily="50" charset="-128"/>
              <a:cs typeface="+mn-cs"/>
            </a:rPr>
            <a:t>）</a:t>
          </a:r>
        </a:p>
        <a:p>
          <a:r>
            <a:rPr lang="en-US" altLang="ja-JP" sz="1100" b="1">
              <a:solidFill>
                <a:schemeClr val="tx1"/>
              </a:solidFill>
              <a:effectLst/>
              <a:latin typeface="游ゴシック" panose="020B0400000000000000" pitchFamily="50" charset="-128"/>
              <a:ea typeface="游ゴシック" panose="020B0400000000000000" pitchFamily="50" charset="-128"/>
              <a:cs typeface="+mn-cs"/>
            </a:rPr>
            <a:t> </a:t>
          </a:r>
          <a:endParaRPr lang="ja-JP" altLang="ja-JP" sz="1100" b="1">
            <a:solidFill>
              <a:schemeClr val="tx1"/>
            </a:solidFill>
            <a:effectLst/>
            <a:latin typeface="游ゴシック" panose="020B0400000000000000" pitchFamily="50" charset="-128"/>
            <a:ea typeface="游ゴシック" panose="020B0400000000000000" pitchFamily="50" charset="-128"/>
            <a:cs typeface="+mn-cs"/>
          </a:endParaRPr>
        </a:p>
        <a:p>
          <a:r>
            <a:rPr lang="ja-JP" altLang="ja-JP" sz="1100" b="1">
              <a:solidFill>
                <a:schemeClr val="tx1"/>
              </a:solidFill>
              <a:effectLst/>
              <a:latin typeface="游ゴシック" panose="020B0400000000000000" pitchFamily="50" charset="-128"/>
              <a:ea typeface="游ゴシック" panose="020B0400000000000000" pitchFamily="50" charset="-128"/>
              <a:cs typeface="+mn-cs"/>
            </a:rPr>
            <a:t>＜</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症例のリスト・記入要領＞</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クライエント照合番号は、後で問い合わせをした場合、実際の症例との連結が可能なものにして下さい。</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申請者が遺伝カウンセリングまたは遺伝医療を行った</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症例について記載して下さい。そのうち</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5</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症例については、別紙書式に従い「症例詳記」を提出して下さい。</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幅広い研修を行ったことを示す症例を選択し、記載して下さい。</a:t>
          </a:r>
        </a:p>
        <a:p>
          <a:pPr lvl="0"/>
          <a:r>
            <a:rPr lang="ja-JP" altLang="ja-JP" sz="1100" b="1">
              <a:solidFill>
                <a:schemeClr val="tx1"/>
              </a:solidFill>
              <a:effectLst/>
              <a:latin typeface="游ゴシック" panose="020B0400000000000000" pitchFamily="50" charset="-128"/>
              <a:ea typeface="游ゴシック" panose="020B0400000000000000" pitchFamily="50" charset="-128"/>
              <a:cs typeface="+mn-cs"/>
            </a:rPr>
            <a:t>同一家系は</a:t>
          </a:r>
          <a:r>
            <a:rPr lang="en-US" altLang="ja-JP" sz="1100" b="1">
              <a:solidFill>
                <a:schemeClr val="tx1"/>
              </a:solidFill>
              <a:effectLst/>
              <a:latin typeface="游ゴシック" panose="020B0400000000000000" pitchFamily="50" charset="-128"/>
              <a:ea typeface="游ゴシック" panose="020B0400000000000000" pitchFamily="50" charset="-128"/>
              <a:cs typeface="+mn-cs"/>
            </a:rPr>
            <a:t>1</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症例とします。</a:t>
          </a:r>
        </a:p>
        <a:p>
          <a:pPr lvl="0"/>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症例のリストは、診療内容がわかるようにそれぞれ記載して下さい。用紙の枚数や、字体のフォント・サイズについては、必要に応じて変更しても構いません。</a:t>
          </a:r>
        </a:p>
        <a:p>
          <a:pPr lvl="0"/>
          <a:r>
            <a:rPr lang="en-US" altLang="ja-JP" sz="1100" b="1">
              <a:solidFill>
                <a:schemeClr val="tx1"/>
              </a:solidFill>
              <a:effectLst/>
              <a:latin typeface="游ゴシック" panose="020B0400000000000000" pitchFamily="50" charset="-128"/>
              <a:ea typeface="游ゴシック" panose="020B0400000000000000" pitchFamily="50" charset="-128"/>
              <a:cs typeface="+mn-cs"/>
            </a:rPr>
            <a:t>20</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症例のリストの末尾には、</a:t>
          </a:r>
          <a:r>
            <a:rPr lang="ja-JP" altLang="ja-JP" sz="1100" b="1" u="sng">
              <a:solidFill>
                <a:schemeClr val="tx1"/>
              </a:solidFill>
              <a:effectLst/>
              <a:latin typeface="游ゴシック" panose="020B0400000000000000" pitchFamily="50" charset="-128"/>
              <a:ea typeface="游ゴシック" panose="020B0400000000000000" pitchFamily="50" charset="-128"/>
              <a:cs typeface="+mn-cs"/>
            </a:rPr>
            <a:t>認定研修施設における指導責任医または研修施設外の専攻医のための指導医による署名・捺印が必要</a:t>
          </a:r>
          <a:r>
            <a:rPr lang="ja-JP" altLang="ja-JP" sz="1100" b="1">
              <a:solidFill>
                <a:schemeClr val="tx1"/>
              </a:solidFill>
              <a:effectLst/>
              <a:latin typeface="游ゴシック" panose="020B0400000000000000" pitchFamily="50" charset="-128"/>
              <a:ea typeface="游ゴシック" panose="020B0400000000000000" pitchFamily="50" charset="-128"/>
              <a:cs typeface="+mn-cs"/>
            </a:rPr>
            <a:t>です。</a:t>
          </a:r>
        </a:p>
        <a:p>
          <a:endParaRPr kumimoji="1" lang="ja-JP" altLang="en-US"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1916-795A-4AE5-B049-4098D2535857}">
  <sheetPr>
    <pageSetUpPr fitToPage="1"/>
  </sheetPr>
  <dimension ref="A1:L29"/>
  <sheetViews>
    <sheetView topLeftCell="A28" zoomScaleNormal="100" workbookViewId="0">
      <selection activeCell="F5" sqref="F5"/>
    </sheetView>
  </sheetViews>
  <sheetFormatPr defaultColWidth="5.09765625" defaultRowHeight="18" x14ac:dyDescent="0.45"/>
  <cols>
    <col min="1" max="1" width="5" style="3" customWidth="1"/>
    <col min="2" max="2" width="8.5" style="4" customWidth="1"/>
    <col min="3" max="3" width="10.19921875" style="4" customWidth="1"/>
    <col min="4" max="4" width="10.69921875" style="4" customWidth="1"/>
    <col min="5" max="5" width="12.5" style="4" customWidth="1"/>
    <col min="6" max="6" width="10.3984375" style="5" customWidth="1"/>
    <col min="7" max="7" width="13.09765625" style="4" customWidth="1"/>
    <col min="8" max="8" width="16.69921875" style="4" customWidth="1"/>
    <col min="9" max="12" width="18.3984375" style="4" customWidth="1"/>
    <col min="13" max="16384" width="5.09765625" style="2"/>
  </cols>
  <sheetData>
    <row r="1" spans="1:12" ht="33" customHeight="1" x14ac:dyDescent="0.45">
      <c r="A1" s="25" t="s">
        <v>43</v>
      </c>
      <c r="B1" s="25"/>
      <c r="C1" s="25"/>
      <c r="H1" s="12" t="s">
        <v>44</v>
      </c>
      <c r="J1" s="26" t="s">
        <v>45</v>
      </c>
      <c r="K1" s="27"/>
      <c r="L1" s="27"/>
    </row>
    <row r="2" spans="1:12" x14ac:dyDescent="0.45">
      <c r="G2" s="28"/>
      <c r="H2" s="28"/>
      <c r="I2" s="11" t="s">
        <v>33</v>
      </c>
      <c r="J2" s="11" t="s">
        <v>34</v>
      </c>
      <c r="K2" s="11" t="s">
        <v>36</v>
      </c>
      <c r="L2" s="11" t="s">
        <v>38</v>
      </c>
    </row>
    <row r="3" spans="1:12" ht="33.9" customHeight="1" x14ac:dyDescent="0.45">
      <c r="G3" s="24" t="s">
        <v>39</v>
      </c>
      <c r="H3" s="24"/>
      <c r="I3" s="10">
        <f>COUNTIF(B10:B29,"周産期")</f>
        <v>0</v>
      </c>
      <c r="J3" s="10">
        <f>COUNTIF(B10:B29,"小児")</f>
        <v>0</v>
      </c>
      <c r="K3" s="10">
        <f>COUNTIF(B10:B29,"成人")</f>
        <v>0</v>
      </c>
      <c r="L3" s="10">
        <f>COUNTIF(B10:B29,"腫瘍")</f>
        <v>0</v>
      </c>
    </row>
    <row r="4" spans="1:12" ht="65.400000000000006" customHeight="1" x14ac:dyDescent="0.45">
      <c r="G4" s="24" t="s">
        <v>47</v>
      </c>
      <c r="H4" s="24"/>
      <c r="I4" s="10"/>
      <c r="J4" s="10"/>
      <c r="K4" s="10"/>
      <c r="L4" s="10"/>
    </row>
    <row r="5" spans="1:12" ht="33.9" customHeight="1" x14ac:dyDescent="0.45">
      <c r="G5" s="24" t="s">
        <v>42</v>
      </c>
      <c r="H5" s="24"/>
      <c r="I5" s="10">
        <f>SUM(I3:I4)</f>
        <v>0</v>
      </c>
      <c r="J5" s="10">
        <f t="shared" ref="J5:L5" si="0">SUM(J3:J4)</f>
        <v>0</v>
      </c>
      <c r="K5" s="10">
        <f t="shared" si="0"/>
        <v>0</v>
      </c>
      <c r="L5" s="10">
        <f t="shared" si="0"/>
        <v>0</v>
      </c>
    </row>
    <row r="6" spans="1:12" x14ac:dyDescent="0.45">
      <c r="G6" s="8" t="s">
        <v>40</v>
      </c>
    </row>
    <row r="7" spans="1:12" x14ac:dyDescent="0.45">
      <c r="G7" s="9" t="s">
        <v>41</v>
      </c>
    </row>
    <row r="8" spans="1:12" ht="18.600000000000001" thickBot="1" x14ac:dyDescent="0.5">
      <c r="G8" s="9" t="s">
        <v>46</v>
      </c>
    </row>
    <row r="9" spans="1:12" s="1" customFormat="1" ht="80.400000000000006" customHeight="1" x14ac:dyDescent="0.45">
      <c r="A9" s="13" t="s">
        <v>26</v>
      </c>
      <c r="B9" s="14" t="s">
        <v>24</v>
      </c>
      <c r="C9" s="14" t="s">
        <v>27</v>
      </c>
      <c r="D9" s="14" t="s">
        <v>0</v>
      </c>
      <c r="E9" s="14" t="s">
        <v>31</v>
      </c>
      <c r="F9" s="15" t="s">
        <v>30</v>
      </c>
      <c r="G9" s="14" t="s">
        <v>2</v>
      </c>
      <c r="H9" s="14" t="s">
        <v>25</v>
      </c>
      <c r="I9" s="14" t="s">
        <v>1</v>
      </c>
      <c r="J9" s="14" t="s">
        <v>3</v>
      </c>
      <c r="K9" s="14" t="s">
        <v>91</v>
      </c>
      <c r="L9" s="16" t="s">
        <v>92</v>
      </c>
    </row>
    <row r="10" spans="1:12" x14ac:dyDescent="0.45">
      <c r="A10" s="17" t="s">
        <v>4</v>
      </c>
      <c r="B10" s="6"/>
      <c r="C10" s="6"/>
      <c r="D10" s="6"/>
      <c r="E10" s="6" t="s">
        <v>32</v>
      </c>
      <c r="F10" s="7"/>
      <c r="G10" s="6"/>
      <c r="H10" s="6"/>
      <c r="I10" s="6"/>
      <c r="J10" s="6"/>
      <c r="K10" s="6"/>
      <c r="L10" s="18"/>
    </row>
    <row r="11" spans="1:12" x14ac:dyDescent="0.45">
      <c r="A11" s="17" t="s">
        <v>5</v>
      </c>
      <c r="B11" s="6"/>
      <c r="C11" s="6"/>
      <c r="D11" s="6"/>
      <c r="E11" s="6" t="s">
        <v>32</v>
      </c>
      <c r="F11" s="7"/>
      <c r="G11" s="6"/>
      <c r="H11" s="6"/>
      <c r="I11" s="6"/>
      <c r="J11" s="6"/>
      <c r="K11" s="6"/>
      <c r="L11" s="18"/>
    </row>
    <row r="12" spans="1:12" x14ac:dyDescent="0.45">
      <c r="A12" s="17" t="s">
        <v>6</v>
      </c>
      <c r="B12" s="6"/>
      <c r="C12" s="6"/>
      <c r="D12" s="6"/>
      <c r="E12" s="6" t="s">
        <v>32</v>
      </c>
      <c r="F12" s="7"/>
      <c r="G12" s="6"/>
      <c r="H12" s="6"/>
      <c r="I12" s="6"/>
      <c r="J12" s="6"/>
      <c r="K12" s="6"/>
      <c r="L12" s="18"/>
    </row>
    <row r="13" spans="1:12" x14ac:dyDescent="0.45">
      <c r="A13" s="17" t="s">
        <v>7</v>
      </c>
      <c r="B13" s="6"/>
      <c r="C13" s="6"/>
      <c r="D13" s="6"/>
      <c r="E13" s="6" t="s">
        <v>32</v>
      </c>
      <c r="F13" s="7"/>
      <c r="G13" s="6"/>
      <c r="H13" s="6"/>
      <c r="I13" s="6"/>
      <c r="J13" s="6"/>
      <c r="K13" s="6"/>
      <c r="L13" s="18"/>
    </row>
    <row r="14" spans="1:12" x14ac:dyDescent="0.45">
      <c r="A14" s="17" t="s">
        <v>8</v>
      </c>
      <c r="B14" s="6"/>
      <c r="C14" s="6"/>
      <c r="D14" s="6"/>
      <c r="E14" s="6" t="s">
        <v>32</v>
      </c>
      <c r="F14" s="7"/>
      <c r="G14" s="6"/>
      <c r="H14" s="6"/>
      <c r="I14" s="6"/>
      <c r="J14" s="6"/>
      <c r="K14" s="6"/>
      <c r="L14" s="18"/>
    </row>
    <row r="15" spans="1:12" x14ac:dyDescent="0.45">
      <c r="A15" s="17" t="s">
        <v>9</v>
      </c>
      <c r="B15" s="6"/>
      <c r="C15" s="6"/>
      <c r="D15" s="6"/>
      <c r="E15" s="6" t="s">
        <v>32</v>
      </c>
      <c r="F15" s="7"/>
      <c r="G15" s="6"/>
      <c r="H15" s="6"/>
      <c r="I15" s="6"/>
      <c r="J15" s="6"/>
      <c r="K15" s="6"/>
      <c r="L15" s="18"/>
    </row>
    <row r="16" spans="1:12" x14ac:dyDescent="0.45">
      <c r="A16" s="17" t="s">
        <v>10</v>
      </c>
      <c r="B16" s="6"/>
      <c r="C16" s="6"/>
      <c r="D16" s="6"/>
      <c r="E16" s="6" t="s">
        <v>32</v>
      </c>
      <c r="F16" s="7"/>
      <c r="G16" s="6"/>
      <c r="H16" s="6"/>
      <c r="I16" s="6"/>
      <c r="J16" s="6"/>
      <c r="K16" s="6"/>
      <c r="L16" s="18"/>
    </row>
    <row r="17" spans="1:12" x14ac:dyDescent="0.45">
      <c r="A17" s="17" t="s">
        <v>11</v>
      </c>
      <c r="B17" s="6"/>
      <c r="C17" s="6"/>
      <c r="D17" s="6"/>
      <c r="E17" s="6" t="s">
        <v>32</v>
      </c>
      <c r="F17" s="7"/>
      <c r="G17" s="6"/>
      <c r="H17" s="6"/>
      <c r="I17" s="6"/>
      <c r="J17" s="6"/>
      <c r="K17" s="6"/>
      <c r="L17" s="18"/>
    </row>
    <row r="18" spans="1:12" x14ac:dyDescent="0.45">
      <c r="A18" s="17" t="s">
        <v>12</v>
      </c>
      <c r="B18" s="6"/>
      <c r="C18" s="6"/>
      <c r="D18" s="6"/>
      <c r="E18" s="6" t="s">
        <v>32</v>
      </c>
      <c r="F18" s="7"/>
      <c r="G18" s="6"/>
      <c r="H18" s="6"/>
      <c r="I18" s="6"/>
      <c r="J18" s="6"/>
      <c r="K18" s="6"/>
      <c r="L18" s="18"/>
    </row>
    <row r="19" spans="1:12" x14ac:dyDescent="0.45">
      <c r="A19" s="17" t="s">
        <v>13</v>
      </c>
      <c r="B19" s="6"/>
      <c r="C19" s="6"/>
      <c r="D19" s="6"/>
      <c r="E19" s="6" t="s">
        <v>32</v>
      </c>
      <c r="F19" s="7"/>
      <c r="G19" s="6"/>
      <c r="H19" s="6"/>
      <c r="I19" s="6"/>
      <c r="J19" s="6"/>
      <c r="K19" s="6"/>
      <c r="L19" s="18"/>
    </row>
    <row r="20" spans="1:12" x14ac:dyDescent="0.45">
      <c r="A20" s="17" t="s">
        <v>14</v>
      </c>
      <c r="B20" s="6"/>
      <c r="C20" s="6"/>
      <c r="D20" s="6"/>
      <c r="E20" s="6" t="s">
        <v>32</v>
      </c>
      <c r="F20" s="7"/>
      <c r="G20" s="6"/>
      <c r="H20" s="6"/>
      <c r="I20" s="6"/>
      <c r="J20" s="6"/>
      <c r="K20" s="6"/>
      <c r="L20" s="18"/>
    </row>
    <row r="21" spans="1:12" x14ac:dyDescent="0.45">
      <c r="A21" s="17" t="s">
        <v>15</v>
      </c>
      <c r="B21" s="6"/>
      <c r="C21" s="6"/>
      <c r="D21" s="6"/>
      <c r="E21" s="6" t="s">
        <v>32</v>
      </c>
      <c r="F21" s="7"/>
      <c r="G21" s="6"/>
      <c r="H21" s="6"/>
      <c r="I21" s="6"/>
      <c r="J21" s="6"/>
      <c r="K21" s="6"/>
      <c r="L21" s="18"/>
    </row>
    <row r="22" spans="1:12" x14ac:dyDescent="0.45">
      <c r="A22" s="17" t="s">
        <v>16</v>
      </c>
      <c r="B22" s="6"/>
      <c r="C22" s="6"/>
      <c r="D22" s="6"/>
      <c r="E22" s="6" t="s">
        <v>32</v>
      </c>
      <c r="F22" s="7"/>
      <c r="G22" s="6"/>
      <c r="H22" s="6"/>
      <c r="I22" s="6"/>
      <c r="J22" s="6"/>
      <c r="K22" s="6"/>
      <c r="L22" s="18"/>
    </row>
    <row r="23" spans="1:12" x14ac:dyDescent="0.45">
      <c r="A23" s="17" t="s">
        <v>17</v>
      </c>
      <c r="B23" s="6"/>
      <c r="C23" s="6"/>
      <c r="D23" s="6"/>
      <c r="E23" s="6" t="s">
        <v>32</v>
      </c>
      <c r="F23" s="7"/>
      <c r="G23" s="6"/>
      <c r="H23" s="6"/>
      <c r="I23" s="6"/>
      <c r="J23" s="6"/>
      <c r="K23" s="6"/>
      <c r="L23" s="18"/>
    </row>
    <row r="24" spans="1:12" x14ac:dyDescent="0.45">
      <c r="A24" s="17" t="s">
        <v>18</v>
      </c>
      <c r="B24" s="6"/>
      <c r="C24" s="6"/>
      <c r="D24" s="6"/>
      <c r="E24" s="6" t="s">
        <v>32</v>
      </c>
      <c r="F24" s="7"/>
      <c r="G24" s="6"/>
      <c r="H24" s="6"/>
      <c r="I24" s="6"/>
      <c r="J24" s="6"/>
      <c r="K24" s="6"/>
      <c r="L24" s="18"/>
    </row>
    <row r="25" spans="1:12" x14ac:dyDescent="0.45">
      <c r="A25" s="17" t="s">
        <v>19</v>
      </c>
      <c r="B25" s="6"/>
      <c r="C25" s="6"/>
      <c r="D25" s="6"/>
      <c r="E25" s="6" t="s">
        <v>32</v>
      </c>
      <c r="F25" s="7"/>
      <c r="G25" s="6"/>
      <c r="H25" s="6"/>
      <c r="I25" s="6"/>
      <c r="J25" s="6"/>
      <c r="K25" s="6"/>
      <c r="L25" s="18"/>
    </row>
    <row r="26" spans="1:12" x14ac:dyDescent="0.45">
      <c r="A26" s="17" t="s">
        <v>20</v>
      </c>
      <c r="B26" s="6"/>
      <c r="C26" s="6"/>
      <c r="D26" s="6"/>
      <c r="E26" s="6" t="s">
        <v>32</v>
      </c>
      <c r="F26" s="7"/>
      <c r="G26" s="6"/>
      <c r="H26" s="6"/>
      <c r="I26" s="6"/>
      <c r="J26" s="6"/>
      <c r="K26" s="6"/>
      <c r="L26" s="18"/>
    </row>
    <row r="27" spans="1:12" x14ac:dyDescent="0.45">
      <c r="A27" s="17" t="s">
        <v>21</v>
      </c>
      <c r="B27" s="6"/>
      <c r="C27" s="6"/>
      <c r="D27" s="6"/>
      <c r="E27" s="6" t="s">
        <v>32</v>
      </c>
      <c r="F27" s="7"/>
      <c r="G27" s="6"/>
      <c r="H27" s="6"/>
      <c r="I27" s="6"/>
      <c r="J27" s="6"/>
      <c r="K27" s="6"/>
      <c r="L27" s="18"/>
    </row>
    <row r="28" spans="1:12" x14ac:dyDescent="0.45">
      <c r="A28" s="17" t="s">
        <v>22</v>
      </c>
      <c r="B28" s="6"/>
      <c r="C28" s="6"/>
      <c r="D28" s="6"/>
      <c r="E28" s="6" t="s">
        <v>32</v>
      </c>
      <c r="F28" s="7"/>
      <c r="G28" s="6"/>
      <c r="H28" s="6"/>
      <c r="I28" s="6"/>
      <c r="J28" s="6"/>
      <c r="K28" s="6"/>
      <c r="L28" s="18"/>
    </row>
    <row r="29" spans="1:12" ht="18.600000000000001" thickBot="1" x14ac:dyDescent="0.5">
      <c r="A29" s="19" t="s">
        <v>23</v>
      </c>
      <c r="B29" s="20"/>
      <c r="C29" s="20"/>
      <c r="D29" s="20"/>
      <c r="E29" s="20" t="s">
        <v>32</v>
      </c>
      <c r="F29" s="21"/>
      <c r="G29" s="20"/>
      <c r="H29" s="20"/>
      <c r="I29" s="20"/>
      <c r="J29" s="20"/>
      <c r="K29" s="20"/>
      <c r="L29" s="22"/>
    </row>
  </sheetData>
  <sheetProtection sheet="1" formatCells="0" formatRows="0"/>
  <mergeCells count="6">
    <mergeCell ref="G5:H5"/>
    <mergeCell ref="A1:C1"/>
    <mergeCell ref="J1:L1"/>
    <mergeCell ref="G3:H3"/>
    <mergeCell ref="G2:H2"/>
    <mergeCell ref="G4:H4"/>
  </mergeCells>
  <phoneticPr fontId="1"/>
  <dataValidations count="1">
    <dataValidation type="list" allowBlank="1" showInputMessage="1" showErrorMessage="1" sqref="B10:B29" xr:uid="{F12A963D-A2E6-43CF-9058-F2747DED415A}">
      <formula1>"周産期,小児,成人,腫瘍"</formula1>
    </dataValidation>
  </dataValidations>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575CC-DDAF-4303-B019-F217F6267CBB}">
  <sheetPr>
    <pageSetUpPr fitToPage="1"/>
  </sheetPr>
  <dimension ref="A1:L29"/>
  <sheetViews>
    <sheetView tabSelected="1" zoomScaleNormal="100" workbookViewId="0">
      <selection activeCell="J9" sqref="J9"/>
    </sheetView>
  </sheetViews>
  <sheetFormatPr defaultColWidth="5.09765625" defaultRowHeight="18" x14ac:dyDescent="0.45"/>
  <cols>
    <col min="1" max="1" width="5" style="3" customWidth="1"/>
    <col min="2" max="2" width="8.5" style="4" customWidth="1"/>
    <col min="3" max="3" width="10.19921875" style="4" customWidth="1"/>
    <col min="4" max="4" width="10.69921875" style="4" customWidth="1"/>
    <col min="5" max="5" width="13.3984375" style="4" customWidth="1"/>
    <col min="6" max="6" width="10.3984375" style="5" customWidth="1"/>
    <col min="7" max="7" width="17" style="4" customWidth="1"/>
    <col min="8" max="8" width="16.69921875" style="4" customWidth="1"/>
    <col min="9" max="9" width="22.19921875" style="4" customWidth="1"/>
    <col min="10" max="10" width="24.59765625" style="4" customWidth="1"/>
    <col min="11" max="11" width="22.8984375" style="4" customWidth="1"/>
    <col min="12" max="12" width="27.69921875" style="4" customWidth="1"/>
    <col min="13" max="16384" width="5.09765625" style="2"/>
  </cols>
  <sheetData>
    <row r="1" spans="1:12" ht="33" customHeight="1" x14ac:dyDescent="0.45">
      <c r="A1" s="25" t="s">
        <v>43</v>
      </c>
      <c r="B1" s="25"/>
      <c r="C1" s="25"/>
      <c r="H1" s="12" t="s">
        <v>44</v>
      </c>
      <c r="J1" s="26" t="s">
        <v>45</v>
      </c>
      <c r="K1" s="27"/>
      <c r="L1" s="27"/>
    </row>
    <row r="2" spans="1:12" x14ac:dyDescent="0.45">
      <c r="G2" s="28"/>
      <c r="H2" s="28"/>
      <c r="I2" s="11" t="s">
        <v>33</v>
      </c>
      <c r="J2" s="11" t="s">
        <v>34</v>
      </c>
      <c r="K2" s="11" t="s">
        <v>36</v>
      </c>
      <c r="L2" s="11" t="s">
        <v>38</v>
      </c>
    </row>
    <row r="3" spans="1:12" ht="33.9" customHeight="1" x14ac:dyDescent="0.45">
      <c r="G3" s="24" t="s">
        <v>39</v>
      </c>
      <c r="H3" s="24"/>
      <c r="I3" s="10">
        <f>COUNTIF(B10:B29,"周産期")</f>
        <v>5</v>
      </c>
      <c r="J3" s="10">
        <f>COUNTIF(B10:B29,"小児")</f>
        <v>5</v>
      </c>
      <c r="K3" s="10">
        <f>COUNTIF(B10:B29,"成人")</f>
        <v>5</v>
      </c>
      <c r="L3" s="10">
        <f>COUNTIF(B10:B29,"腫瘍")</f>
        <v>5</v>
      </c>
    </row>
    <row r="4" spans="1:12" ht="49.95" customHeight="1" x14ac:dyDescent="0.45">
      <c r="G4" s="24" t="s">
        <v>47</v>
      </c>
      <c r="H4" s="24"/>
      <c r="I4" s="10">
        <v>0</v>
      </c>
      <c r="J4" s="10">
        <v>0</v>
      </c>
      <c r="K4" s="10">
        <v>0</v>
      </c>
      <c r="L4" s="10">
        <v>0</v>
      </c>
    </row>
    <row r="5" spans="1:12" ht="33.9" customHeight="1" x14ac:dyDescent="0.45">
      <c r="G5" s="24" t="s">
        <v>42</v>
      </c>
      <c r="H5" s="24"/>
      <c r="I5" s="10">
        <f>SUM(I3:I4)</f>
        <v>5</v>
      </c>
      <c r="J5" s="10">
        <f t="shared" ref="J5:L5" si="0">SUM(J3:J4)</f>
        <v>5</v>
      </c>
      <c r="K5" s="10">
        <f t="shared" si="0"/>
        <v>5</v>
      </c>
      <c r="L5" s="10">
        <f t="shared" si="0"/>
        <v>5</v>
      </c>
    </row>
    <row r="6" spans="1:12" x14ac:dyDescent="0.45">
      <c r="G6" s="8" t="s">
        <v>40</v>
      </c>
    </row>
    <row r="7" spans="1:12" x14ac:dyDescent="0.45">
      <c r="G7" s="9" t="s">
        <v>41</v>
      </c>
    </row>
    <row r="8" spans="1:12" ht="18.600000000000001" thickBot="1" x14ac:dyDescent="0.5">
      <c r="G8" s="9" t="s">
        <v>46</v>
      </c>
    </row>
    <row r="9" spans="1:12" s="1" customFormat="1" ht="80.400000000000006" customHeight="1" x14ac:dyDescent="0.45">
      <c r="A9" s="13" t="s">
        <v>26</v>
      </c>
      <c r="B9" s="14" t="s">
        <v>24</v>
      </c>
      <c r="C9" s="14" t="s">
        <v>27</v>
      </c>
      <c r="D9" s="14" t="s">
        <v>0</v>
      </c>
      <c r="E9" s="14" t="s">
        <v>31</v>
      </c>
      <c r="F9" s="15" t="s">
        <v>30</v>
      </c>
      <c r="G9" s="14" t="s">
        <v>2</v>
      </c>
      <c r="H9" s="14" t="s">
        <v>25</v>
      </c>
      <c r="I9" s="14" t="s">
        <v>1</v>
      </c>
      <c r="J9" s="14" t="s">
        <v>3</v>
      </c>
      <c r="K9" s="14" t="s">
        <v>91</v>
      </c>
      <c r="L9" s="16" t="s">
        <v>92</v>
      </c>
    </row>
    <row r="10" spans="1:12" ht="108" x14ac:dyDescent="0.45">
      <c r="A10" s="17" t="s">
        <v>4</v>
      </c>
      <c r="B10" s="6" t="s">
        <v>29</v>
      </c>
      <c r="C10" s="6" t="s">
        <v>48</v>
      </c>
      <c r="D10" s="6" t="s">
        <v>49</v>
      </c>
      <c r="E10" s="23" t="s">
        <v>50</v>
      </c>
      <c r="F10" s="6" t="s">
        <v>51</v>
      </c>
      <c r="G10" s="4" t="s">
        <v>52</v>
      </c>
      <c r="H10" s="6" t="s">
        <v>53</v>
      </c>
      <c r="I10" s="6" t="s">
        <v>57</v>
      </c>
      <c r="J10" s="6" t="s">
        <v>56</v>
      </c>
      <c r="K10" s="6" t="s">
        <v>54</v>
      </c>
      <c r="L10" s="18" t="s">
        <v>55</v>
      </c>
    </row>
    <row r="11" spans="1:12" ht="144" x14ac:dyDescent="0.45">
      <c r="A11" s="17" t="s">
        <v>5</v>
      </c>
      <c r="B11" s="6" t="s">
        <v>28</v>
      </c>
      <c r="C11" s="6" t="s">
        <v>86</v>
      </c>
      <c r="D11" s="6" t="s">
        <v>58</v>
      </c>
      <c r="E11" s="23" t="s">
        <v>59</v>
      </c>
      <c r="F11" s="7" t="s">
        <v>60</v>
      </c>
      <c r="G11" s="6" t="s">
        <v>61</v>
      </c>
      <c r="H11" s="6" t="s">
        <v>62</v>
      </c>
      <c r="I11" s="6" t="s">
        <v>63</v>
      </c>
      <c r="J11" s="6" t="s">
        <v>64</v>
      </c>
      <c r="K11" s="6" t="s">
        <v>65</v>
      </c>
      <c r="L11" s="18" t="s">
        <v>66</v>
      </c>
    </row>
    <row r="12" spans="1:12" ht="126" x14ac:dyDescent="0.45">
      <c r="A12" s="17" t="s">
        <v>6</v>
      </c>
      <c r="B12" s="6" t="s">
        <v>35</v>
      </c>
      <c r="C12" s="6" t="s">
        <v>85</v>
      </c>
      <c r="D12" s="6" t="s">
        <v>67</v>
      </c>
      <c r="E12" s="23" t="s">
        <v>68</v>
      </c>
      <c r="F12" s="7" t="s">
        <v>69</v>
      </c>
      <c r="G12" s="6" t="s">
        <v>70</v>
      </c>
      <c r="H12" s="6" t="s">
        <v>71</v>
      </c>
      <c r="I12" s="6" t="s">
        <v>72</v>
      </c>
      <c r="J12" s="6" t="s">
        <v>73</v>
      </c>
      <c r="K12" s="6" t="s">
        <v>74</v>
      </c>
      <c r="L12" s="18" t="s">
        <v>75</v>
      </c>
    </row>
    <row r="13" spans="1:12" ht="180" x14ac:dyDescent="0.45">
      <c r="A13" s="17" t="s">
        <v>7</v>
      </c>
      <c r="B13" s="6" t="s">
        <v>37</v>
      </c>
      <c r="C13" s="6" t="s">
        <v>87</v>
      </c>
      <c r="D13" s="6" t="s">
        <v>76</v>
      </c>
      <c r="E13" s="6" t="s">
        <v>77</v>
      </c>
      <c r="F13" s="7" t="s">
        <v>78</v>
      </c>
      <c r="G13" s="6" t="s">
        <v>79</v>
      </c>
      <c r="H13" s="6" t="s">
        <v>80</v>
      </c>
      <c r="I13" s="6" t="s">
        <v>81</v>
      </c>
      <c r="J13" s="6" t="s">
        <v>82</v>
      </c>
      <c r="K13" s="6" t="s">
        <v>83</v>
      </c>
      <c r="L13" s="18" t="s">
        <v>84</v>
      </c>
    </row>
    <row r="14" spans="1:12" x14ac:dyDescent="0.45">
      <c r="A14" s="17" t="s">
        <v>8</v>
      </c>
      <c r="B14" s="6" t="s">
        <v>88</v>
      </c>
      <c r="C14" s="6" t="s">
        <v>90</v>
      </c>
      <c r="D14" s="6"/>
      <c r="E14" s="6" t="s">
        <v>32</v>
      </c>
      <c r="F14" s="7"/>
      <c r="G14" s="6"/>
      <c r="H14" s="6"/>
      <c r="I14" s="6"/>
      <c r="J14" s="6"/>
      <c r="K14" s="6"/>
      <c r="L14" s="18"/>
    </row>
    <row r="15" spans="1:12" x14ac:dyDescent="0.45">
      <c r="A15" s="17" t="s">
        <v>9</v>
      </c>
      <c r="B15" s="6" t="s">
        <v>29</v>
      </c>
      <c r="C15" s="6"/>
      <c r="D15" s="6"/>
      <c r="E15" s="6" t="s">
        <v>32</v>
      </c>
      <c r="F15" s="7"/>
      <c r="G15" s="6"/>
      <c r="H15" s="6"/>
      <c r="I15" s="6"/>
      <c r="J15" s="6"/>
      <c r="K15" s="6"/>
      <c r="L15" s="18"/>
    </row>
    <row r="16" spans="1:12" x14ac:dyDescent="0.45">
      <c r="A16" s="17" t="s">
        <v>10</v>
      </c>
      <c r="B16" s="6" t="s">
        <v>29</v>
      </c>
      <c r="C16" s="6"/>
      <c r="D16" s="6"/>
      <c r="E16" s="6" t="s">
        <v>32</v>
      </c>
      <c r="F16" s="7"/>
      <c r="G16" s="6"/>
      <c r="H16" s="6"/>
      <c r="I16" s="6"/>
      <c r="J16" s="6"/>
      <c r="K16" s="6"/>
      <c r="L16" s="18"/>
    </row>
    <row r="17" spans="1:12" x14ac:dyDescent="0.45">
      <c r="A17" s="17" t="s">
        <v>11</v>
      </c>
      <c r="B17" s="6" t="s">
        <v>29</v>
      </c>
      <c r="C17" s="6"/>
      <c r="D17" s="6"/>
      <c r="E17" s="6" t="s">
        <v>32</v>
      </c>
      <c r="F17" s="7"/>
      <c r="G17" s="6"/>
      <c r="H17" s="6"/>
      <c r="I17" s="6"/>
      <c r="J17" s="6"/>
      <c r="K17" s="6"/>
      <c r="L17" s="18"/>
    </row>
    <row r="18" spans="1:12" x14ac:dyDescent="0.45">
      <c r="A18" s="17" t="s">
        <v>12</v>
      </c>
      <c r="B18" s="6" t="s">
        <v>28</v>
      </c>
      <c r="C18" s="6"/>
      <c r="D18" s="6"/>
      <c r="E18" s="6" t="s">
        <v>32</v>
      </c>
      <c r="F18" s="7"/>
      <c r="G18" s="6"/>
      <c r="H18" s="6"/>
      <c r="I18" s="6"/>
      <c r="J18" s="6"/>
      <c r="K18" s="6"/>
      <c r="L18" s="18"/>
    </row>
    <row r="19" spans="1:12" x14ac:dyDescent="0.45">
      <c r="A19" s="17" t="s">
        <v>13</v>
      </c>
      <c r="B19" s="6" t="s">
        <v>28</v>
      </c>
      <c r="C19" s="6"/>
      <c r="D19" s="6"/>
      <c r="E19" s="6" t="s">
        <v>32</v>
      </c>
      <c r="F19" s="7"/>
      <c r="G19" s="6"/>
      <c r="H19" s="6"/>
      <c r="I19" s="6"/>
      <c r="J19" s="6"/>
      <c r="K19" s="6"/>
      <c r="L19" s="18"/>
    </row>
    <row r="20" spans="1:12" x14ac:dyDescent="0.45">
      <c r="A20" s="17" t="s">
        <v>14</v>
      </c>
      <c r="B20" s="6" t="s">
        <v>28</v>
      </c>
      <c r="C20" s="6"/>
      <c r="D20" s="6"/>
      <c r="E20" s="6" t="s">
        <v>32</v>
      </c>
      <c r="F20" s="7"/>
      <c r="G20" s="6"/>
      <c r="H20" s="6"/>
      <c r="I20" s="6"/>
      <c r="J20" s="6"/>
      <c r="K20" s="6"/>
      <c r="L20" s="18"/>
    </row>
    <row r="21" spans="1:12" x14ac:dyDescent="0.45">
      <c r="A21" s="17" t="s">
        <v>15</v>
      </c>
      <c r="B21" s="6" t="s">
        <v>28</v>
      </c>
      <c r="C21" s="6"/>
      <c r="D21" s="6"/>
      <c r="E21" s="6" t="s">
        <v>32</v>
      </c>
      <c r="F21" s="7"/>
      <c r="G21" s="6"/>
      <c r="H21" s="6"/>
      <c r="I21" s="6"/>
      <c r="J21" s="6"/>
      <c r="K21" s="6"/>
      <c r="L21" s="18"/>
    </row>
    <row r="22" spans="1:12" x14ac:dyDescent="0.45">
      <c r="A22" s="17" t="s">
        <v>16</v>
      </c>
      <c r="B22" s="6" t="s">
        <v>35</v>
      </c>
      <c r="C22" s="6"/>
      <c r="D22" s="6"/>
      <c r="E22" s="6" t="s">
        <v>32</v>
      </c>
      <c r="F22" s="7"/>
      <c r="G22" s="6"/>
      <c r="H22" s="6"/>
      <c r="I22" s="6"/>
      <c r="J22" s="6"/>
      <c r="K22" s="6"/>
      <c r="L22" s="18"/>
    </row>
    <row r="23" spans="1:12" x14ac:dyDescent="0.45">
      <c r="A23" s="17" t="s">
        <v>17</v>
      </c>
      <c r="B23" s="6" t="s">
        <v>35</v>
      </c>
      <c r="C23" s="6"/>
      <c r="D23" s="6"/>
      <c r="E23" s="6" t="s">
        <v>32</v>
      </c>
      <c r="F23" s="7"/>
      <c r="G23" s="6"/>
      <c r="H23" s="6"/>
      <c r="I23" s="6"/>
      <c r="J23" s="6"/>
      <c r="K23" s="6"/>
      <c r="L23" s="18"/>
    </row>
    <row r="24" spans="1:12" x14ac:dyDescent="0.45">
      <c r="A24" s="17" t="s">
        <v>18</v>
      </c>
      <c r="B24" s="6" t="s">
        <v>35</v>
      </c>
      <c r="C24" s="6"/>
      <c r="D24" s="6"/>
      <c r="E24" s="6" t="s">
        <v>32</v>
      </c>
      <c r="F24" s="7"/>
      <c r="G24" s="6"/>
      <c r="H24" s="6"/>
      <c r="I24" s="6"/>
      <c r="J24" s="6"/>
      <c r="K24" s="6"/>
      <c r="L24" s="18"/>
    </row>
    <row r="25" spans="1:12" x14ac:dyDescent="0.45">
      <c r="A25" s="17" t="s">
        <v>19</v>
      </c>
      <c r="B25" s="6" t="s">
        <v>35</v>
      </c>
      <c r="C25" s="6"/>
      <c r="D25" s="6"/>
      <c r="E25" s="6" t="s">
        <v>32</v>
      </c>
      <c r="F25" s="7"/>
      <c r="G25" s="6"/>
      <c r="H25" s="6"/>
      <c r="I25" s="6"/>
      <c r="J25" s="6"/>
      <c r="K25" s="6"/>
      <c r="L25" s="18"/>
    </row>
    <row r="26" spans="1:12" x14ac:dyDescent="0.45">
      <c r="A26" s="17" t="s">
        <v>20</v>
      </c>
      <c r="B26" s="6" t="s">
        <v>89</v>
      </c>
      <c r="C26" s="6"/>
      <c r="D26" s="6"/>
      <c r="E26" s="6" t="s">
        <v>32</v>
      </c>
      <c r="F26" s="7"/>
      <c r="G26" s="6"/>
      <c r="H26" s="6"/>
      <c r="I26" s="6"/>
      <c r="J26" s="6"/>
      <c r="K26" s="6"/>
      <c r="L26" s="18"/>
    </row>
    <row r="27" spans="1:12" x14ac:dyDescent="0.45">
      <c r="A27" s="17" t="s">
        <v>21</v>
      </c>
      <c r="B27" s="6" t="s">
        <v>89</v>
      </c>
      <c r="C27" s="6"/>
      <c r="D27" s="6"/>
      <c r="E27" s="6" t="s">
        <v>32</v>
      </c>
      <c r="F27" s="7"/>
      <c r="G27" s="6"/>
      <c r="H27" s="6"/>
      <c r="I27" s="6"/>
      <c r="J27" s="6"/>
      <c r="K27" s="6"/>
      <c r="L27" s="18"/>
    </row>
    <row r="28" spans="1:12" x14ac:dyDescent="0.45">
      <c r="A28" s="17" t="s">
        <v>22</v>
      </c>
      <c r="B28" s="6" t="s">
        <v>89</v>
      </c>
      <c r="C28" s="6"/>
      <c r="D28" s="6"/>
      <c r="E28" s="6" t="s">
        <v>32</v>
      </c>
      <c r="F28" s="7"/>
      <c r="G28" s="6"/>
      <c r="H28" s="6"/>
      <c r="I28" s="6"/>
      <c r="J28" s="6"/>
      <c r="K28" s="6"/>
      <c r="L28" s="18"/>
    </row>
    <row r="29" spans="1:12" ht="18.600000000000001" thickBot="1" x14ac:dyDescent="0.5">
      <c r="A29" s="19" t="s">
        <v>23</v>
      </c>
      <c r="B29" s="20" t="s">
        <v>37</v>
      </c>
      <c r="C29" s="20"/>
      <c r="D29" s="20"/>
      <c r="E29" s="20" t="s">
        <v>32</v>
      </c>
      <c r="F29" s="21"/>
      <c r="G29" s="20"/>
      <c r="H29" s="20"/>
      <c r="I29" s="20"/>
      <c r="J29" s="20"/>
      <c r="K29" s="20"/>
      <c r="L29" s="22"/>
    </row>
  </sheetData>
  <sheetProtection formatCells="0" formatRows="0"/>
  <mergeCells count="6">
    <mergeCell ref="G5:H5"/>
    <mergeCell ref="A1:C1"/>
    <mergeCell ref="J1:L1"/>
    <mergeCell ref="G2:H2"/>
    <mergeCell ref="G3:H3"/>
    <mergeCell ref="G4:H4"/>
  </mergeCells>
  <phoneticPr fontId="1"/>
  <dataValidations count="1">
    <dataValidation type="list" allowBlank="1" showInputMessage="1" showErrorMessage="1" sqref="B10:B29" xr:uid="{9E3E8D6D-6ED7-4375-8E9C-DB35F6938380}">
      <formula1>"周産期,小児,成人,腫瘍"</formula1>
    </dataValidation>
  </dataValidations>
  <pageMargins left="0.7" right="0.7" top="0.75" bottom="0.75" header="0.3" footer="0.3"/>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【様式1-2-7】</vt:lpstr>
      <vt:lpstr>症例リスト記入例</vt:lpstr>
      <vt:lpstr>'【様式1-2-7】'!Print_Area</vt:lpstr>
      <vt:lpstr>症例リスト記入例!Print_Area</vt:lpstr>
    </vt:vector>
  </TitlesOfParts>
  <Company>Mynavi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顕二</dc:creator>
  <cp:lastModifiedBy>橋本 顕二</cp:lastModifiedBy>
  <cp:lastPrinted>2023-10-20T10:58:15Z</cp:lastPrinted>
  <dcterms:created xsi:type="dcterms:W3CDTF">2023-10-18T19:33:33Z</dcterms:created>
  <dcterms:modified xsi:type="dcterms:W3CDTF">2024-08-16T02:07:07Z</dcterms:modified>
</cp:coreProperties>
</file>